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S18" i="1"/>
  <c r="R18"/>
  <c r="P18"/>
  <c r="N18"/>
  <c r="L18"/>
  <c r="J18"/>
  <c r="H18"/>
  <c r="F18"/>
  <c r="D18"/>
  <c r="R7"/>
  <c r="S7" s="1"/>
  <c r="R8"/>
  <c r="S8" s="1"/>
  <c r="R5"/>
  <c r="S5" s="1"/>
  <c r="R15"/>
  <c r="R14"/>
  <c r="S14" s="1"/>
  <c r="R10"/>
  <c r="S10" s="1"/>
  <c r="R6"/>
  <c r="S6" s="1"/>
  <c r="R11"/>
  <c r="S11" s="1"/>
  <c r="R13"/>
  <c r="S13" s="1"/>
  <c r="R9"/>
  <c r="S9" s="1"/>
  <c r="R12"/>
  <c r="S12" s="1"/>
  <c r="S15" l="1"/>
</calcChain>
</file>

<file path=xl/sharedStrings.xml><?xml version="1.0" encoding="utf-8"?>
<sst xmlns="http://schemas.openxmlformats.org/spreadsheetml/2006/main" count="32" uniqueCount="32">
  <si>
    <t>NOMBRE</t>
  </si>
  <si>
    <t>Hilario Hernandez Alejandra</t>
  </si>
  <si>
    <t>EDAD</t>
  </si>
  <si>
    <t>FECHA DE NACIMIENTO</t>
  </si>
  <si>
    <t>COSTO DE INSCRIPCION</t>
  </si>
  <si>
    <t>Delgado Gonzalez Diego Alam</t>
  </si>
  <si>
    <t>Barrera Guerrero Juan Daniel</t>
  </si>
  <si>
    <t>Tovar Lugo Sarahi</t>
  </si>
  <si>
    <t>Roque Lozano Adrian</t>
  </si>
  <si>
    <t>Cortes Flores Paola</t>
  </si>
  <si>
    <t>Hernandez Monroy Johan Eduardo</t>
  </si>
  <si>
    <t>Becerril Covarrubias Alejandro</t>
  </si>
  <si>
    <t>Herrera Arteaga Karina</t>
  </si>
  <si>
    <t>Ordoñez Lugo Adriana</t>
  </si>
  <si>
    <t xml:space="preserve">Escamilla Perez Jeraldi </t>
  </si>
  <si>
    <t>FECHA DE PAGO</t>
  </si>
  <si>
    <t>PARCIALIDAD 1</t>
  </si>
  <si>
    <t>PARCIALIDAD 3</t>
  </si>
  <si>
    <t>PARCIALIDAD 5</t>
  </si>
  <si>
    <t>PARCIALIDAD 6</t>
  </si>
  <si>
    <t>PARCIALIDAD 2</t>
  </si>
  <si>
    <t>PARCIALIDAD 4</t>
  </si>
  <si>
    <t>TOTAL DE LA DEUDA</t>
  </si>
  <si>
    <t>TOTAL PAGADO</t>
  </si>
  <si>
    <t>CONTROL DE PAGOS DE LOS ALUMNOS DEL 4° DOS</t>
  </si>
  <si>
    <t>FECHA DE PAGO 6</t>
  </si>
  <si>
    <t>FECHA DE PAGO 5</t>
  </si>
  <si>
    <t>FECHA DE PAGO 4</t>
  </si>
  <si>
    <t>FECHA DE PAGO 3</t>
  </si>
  <si>
    <t>FECHA DE PAGO 1</t>
  </si>
  <si>
    <t>FECHA DE PAGO 2</t>
  </si>
  <si>
    <t>TOTAL</t>
  </si>
</sst>
</file>

<file path=xl/styles.xml><?xml version="1.0" encoding="utf-8"?>
<styleSheet xmlns="http://schemas.openxmlformats.org/spreadsheetml/2006/main">
  <numFmts count="3">
    <numFmt numFmtId="164" formatCode="[$-80A]d&quot; de &quot;mmmm&quot; de &quot;yyyy;@"/>
    <numFmt numFmtId="165" formatCode="&quot;$&quot;#,##0.00"/>
    <numFmt numFmtId="166" formatCode="[$-80A]dddd\ d&quot; de &quot;mmmm&quot; de &quot;yyyy;@"/>
  </numFmts>
  <fonts count="2">
    <font>
      <sz val="11"/>
      <color theme="1"/>
      <name val="Calibri"/>
      <family val="2"/>
      <scheme val="minor"/>
    </font>
    <font>
      <b/>
      <sz val="11"/>
      <color rgb="FFFF0000"/>
      <name val="Century Gothic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slantDashDot">
        <color auto="1"/>
      </left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/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 style="slantDashDot">
        <color auto="1"/>
      </left>
      <right/>
      <top style="slantDashDot">
        <color auto="1"/>
      </top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  <border>
      <left style="slantDashDot">
        <color auto="1"/>
      </left>
      <right style="slantDashDot">
        <color auto="1"/>
      </right>
      <top/>
      <bottom style="slantDashDot">
        <color auto="1"/>
      </bottom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 style="slantDashDot">
        <color auto="1"/>
      </right>
      <top style="slantDashDot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/>
    <xf numFmtId="1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2" xfId="0" applyNumberFormat="1" applyBorder="1"/>
    <xf numFmtId="165" fontId="0" fillId="0" borderId="3" xfId="0" applyNumberFormat="1" applyBorder="1"/>
    <xf numFmtId="49" fontId="0" fillId="0" borderId="4" xfId="0" applyNumberFormat="1" applyBorder="1"/>
    <xf numFmtId="0" fontId="0" fillId="0" borderId="5" xfId="0" applyBorder="1"/>
    <xf numFmtId="0" fontId="0" fillId="0" borderId="6" xfId="0" applyBorder="1"/>
    <xf numFmtId="49" fontId="0" fillId="0" borderId="7" xfId="0" applyNumberFormat="1" applyBorder="1"/>
    <xf numFmtId="1" fontId="0" fillId="0" borderId="8" xfId="0" applyNumberFormat="1" applyBorder="1"/>
    <xf numFmtId="164" fontId="0" fillId="0" borderId="8" xfId="0" applyNumberFormat="1" applyBorder="1"/>
    <xf numFmtId="165" fontId="0" fillId="0" borderId="8" xfId="0" applyNumberFormat="1" applyBorder="1"/>
    <xf numFmtId="166" fontId="0" fillId="0" borderId="8" xfId="0" applyNumberFormat="1" applyBorder="1"/>
    <xf numFmtId="165" fontId="0" fillId="0" borderId="0" xfId="0" applyNumberFormat="1"/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</cellXfs>
  <cellStyles count="1">
    <cellStyle name="Normal" xfId="0" builtinId="0"/>
  </cellStyles>
  <dxfs count="23">
    <dxf>
      <numFmt numFmtId="166" formatCode="[$-80A]dddd\ d&quot; de &quot;mmmm&quot; de &quot;yyyy;@"/>
      <border diagonalUp="0" diagonalDown="0">
        <left style="slantDashDot">
          <color auto="1"/>
        </left>
        <right style="slantDashDot">
          <color auto="1"/>
        </right>
        <top style="slantDashDot">
          <color auto="1"/>
        </top>
        <bottom style="slantDashDot">
          <color auto="1"/>
        </bottom>
        <vertical/>
        <horizontal/>
      </border>
    </dxf>
    <dxf>
      <border diagonalUp="0" diagonalDown="0">
        <left style="slantDashDot">
          <color auto="1"/>
        </left>
        <right/>
        <top style="slantDashDot">
          <color auto="1"/>
        </top>
        <bottom style="slantDashDot">
          <color auto="1"/>
        </bottom>
        <vertical/>
        <horizontal/>
      </border>
    </dxf>
    <dxf>
      <numFmt numFmtId="165" formatCode="&quot;$&quot;#,##0.00"/>
      <border diagonalUp="0" diagonalDown="0">
        <left style="slantDashDot">
          <color auto="1"/>
        </left>
        <right style="slantDashDot">
          <color auto="1"/>
        </right>
        <top style="slantDashDot">
          <color auto="1"/>
        </top>
        <bottom style="slantDashDot">
          <color auto="1"/>
        </bottom>
        <vertical/>
        <horizontal/>
      </border>
    </dxf>
    <dxf>
      <numFmt numFmtId="166" formatCode="[$-80A]dddd\ d&quot; de &quot;mmmm&quot; de &quot;yyyy;@"/>
      <border diagonalUp="0" diagonalDown="0">
        <left style="slantDashDot">
          <color auto="1"/>
        </left>
        <right style="slantDashDot">
          <color auto="1"/>
        </right>
        <top style="slantDashDot">
          <color auto="1"/>
        </top>
        <bottom style="slantDashDot">
          <color auto="1"/>
        </bottom>
        <vertical/>
        <horizontal/>
      </border>
    </dxf>
    <dxf>
      <numFmt numFmtId="165" formatCode="&quot;$&quot;#,##0.00"/>
      <border diagonalUp="0" diagonalDown="0">
        <left style="slantDashDot">
          <color auto="1"/>
        </left>
        <right style="slantDashDot">
          <color auto="1"/>
        </right>
        <top style="slantDashDot">
          <color auto="1"/>
        </top>
        <bottom style="slantDashDot">
          <color auto="1"/>
        </bottom>
        <vertical/>
        <horizontal/>
      </border>
    </dxf>
    <dxf>
      <numFmt numFmtId="166" formatCode="[$-80A]dddd\ d&quot; de &quot;mmmm&quot; de &quot;yyyy;@"/>
      <border diagonalUp="0" diagonalDown="0">
        <left style="slantDashDot">
          <color auto="1"/>
        </left>
        <right style="slantDashDot">
          <color auto="1"/>
        </right>
        <top style="slantDashDot">
          <color auto="1"/>
        </top>
        <bottom style="slantDashDot">
          <color auto="1"/>
        </bottom>
        <vertical/>
        <horizontal/>
      </border>
    </dxf>
    <dxf>
      <numFmt numFmtId="165" formatCode="&quot;$&quot;#,##0.00"/>
      <border diagonalUp="0" diagonalDown="0">
        <left style="slantDashDot">
          <color auto="1"/>
        </left>
        <right style="slantDashDot">
          <color auto="1"/>
        </right>
        <top style="slantDashDot">
          <color auto="1"/>
        </top>
        <bottom style="slantDashDot">
          <color auto="1"/>
        </bottom>
        <vertical/>
        <horizontal/>
      </border>
    </dxf>
    <dxf>
      <numFmt numFmtId="166" formatCode="[$-80A]dddd\ d&quot; de &quot;mmmm&quot; de &quot;yyyy;@"/>
      <border diagonalUp="0" diagonalDown="0">
        <left style="slantDashDot">
          <color auto="1"/>
        </left>
        <right style="slantDashDot">
          <color auto="1"/>
        </right>
        <top style="slantDashDot">
          <color auto="1"/>
        </top>
        <bottom style="slantDashDot">
          <color auto="1"/>
        </bottom>
        <vertical/>
        <horizontal/>
      </border>
    </dxf>
    <dxf>
      <numFmt numFmtId="165" formatCode="&quot;$&quot;#,##0.00"/>
      <border diagonalUp="0" diagonalDown="0">
        <left style="slantDashDot">
          <color auto="1"/>
        </left>
        <right style="slantDashDot">
          <color auto="1"/>
        </right>
        <top style="slantDashDot">
          <color auto="1"/>
        </top>
        <bottom style="slantDashDot">
          <color auto="1"/>
        </bottom>
        <vertical/>
        <horizontal/>
      </border>
    </dxf>
    <dxf>
      <numFmt numFmtId="166" formatCode="[$-80A]dddd\ d&quot; de &quot;mmmm&quot; de &quot;yyyy;@"/>
      <border diagonalUp="0" diagonalDown="0">
        <left style="slantDashDot">
          <color auto="1"/>
        </left>
        <right style="slantDashDot">
          <color auto="1"/>
        </right>
        <top style="slantDashDot">
          <color auto="1"/>
        </top>
        <bottom style="slantDashDot">
          <color auto="1"/>
        </bottom>
        <vertical/>
        <horizontal/>
      </border>
    </dxf>
    <dxf>
      <numFmt numFmtId="165" formatCode="&quot;$&quot;#,##0.00"/>
      <border diagonalUp="0" diagonalDown="0">
        <left style="slantDashDot">
          <color auto="1"/>
        </left>
        <right style="slantDashDot">
          <color auto="1"/>
        </right>
        <top style="slantDashDot">
          <color auto="1"/>
        </top>
        <bottom style="slantDashDot">
          <color auto="1"/>
        </bottom>
        <vertical/>
        <horizontal/>
      </border>
    </dxf>
    <dxf>
      <numFmt numFmtId="166" formatCode="[$-80A]dddd\ d&quot; de &quot;mmmm&quot; de &quot;yyyy;@"/>
      <border diagonalUp="0" diagonalDown="0">
        <left style="slantDashDot">
          <color auto="1"/>
        </left>
        <right style="slantDashDot">
          <color auto="1"/>
        </right>
        <top style="slantDashDot">
          <color auto="1"/>
        </top>
        <bottom style="slantDashDot">
          <color auto="1"/>
        </bottom>
        <vertical/>
        <horizontal/>
      </border>
    </dxf>
    <dxf>
      <numFmt numFmtId="165" formatCode="&quot;$&quot;#,##0.00"/>
      <border diagonalUp="0" diagonalDown="0">
        <left style="slantDashDot">
          <color auto="1"/>
        </left>
        <right style="slantDashDot">
          <color auto="1"/>
        </right>
        <top style="slantDashDot">
          <color auto="1"/>
        </top>
        <bottom style="slantDashDot">
          <color auto="1"/>
        </bottom>
        <vertical/>
        <horizontal/>
      </border>
    </dxf>
    <dxf>
      <numFmt numFmtId="166" formatCode="[$-80A]dddd\ d&quot; de &quot;mmmm&quot; de &quot;yyyy;@"/>
      <border diagonalUp="0" diagonalDown="0">
        <left style="slantDashDot">
          <color auto="1"/>
        </left>
        <right style="slantDashDot">
          <color auto="1"/>
        </right>
        <top style="slantDashDot">
          <color auto="1"/>
        </top>
        <bottom style="slantDashDot">
          <color auto="1"/>
        </bottom>
        <vertical/>
        <horizontal/>
      </border>
    </dxf>
    <dxf>
      <numFmt numFmtId="165" formatCode="&quot;$&quot;#,##0.00"/>
      <border diagonalUp="0" diagonalDown="0">
        <left style="slantDashDot">
          <color auto="1"/>
        </left>
        <right style="slantDashDot">
          <color auto="1"/>
        </right>
        <top style="slantDashDot">
          <color auto="1"/>
        </top>
        <bottom style="slantDashDot">
          <color auto="1"/>
        </bottom>
        <vertical/>
        <horizontal/>
      </border>
    </dxf>
    <dxf>
      <numFmt numFmtId="165" formatCode="&quot;$&quot;#,##0.00"/>
      <border diagonalUp="0" diagonalDown="0">
        <left style="slantDashDot">
          <color auto="1"/>
        </left>
        <right style="slantDashDot">
          <color auto="1"/>
        </right>
        <top style="slantDashDot">
          <color auto="1"/>
        </top>
        <bottom style="slantDashDot">
          <color auto="1"/>
        </bottom>
        <vertical/>
        <horizontal/>
      </border>
    </dxf>
    <dxf>
      <numFmt numFmtId="164" formatCode="[$-80A]d&quot; de &quot;mmmm&quot; de &quot;yyyy;@"/>
      <border diagonalUp="0" diagonalDown="0">
        <left style="slantDashDot">
          <color auto="1"/>
        </left>
        <right style="slantDashDot">
          <color auto="1"/>
        </right>
        <top style="slantDashDot">
          <color auto="1"/>
        </top>
        <bottom style="slantDashDot">
          <color auto="1"/>
        </bottom>
        <vertical/>
        <horizontal/>
      </border>
    </dxf>
    <dxf>
      <numFmt numFmtId="1" formatCode="0"/>
      <border diagonalUp="0" diagonalDown="0">
        <left style="slantDashDot">
          <color auto="1"/>
        </left>
        <right style="slantDashDot">
          <color auto="1"/>
        </right>
        <top style="slantDashDot">
          <color auto="1"/>
        </top>
        <bottom style="slantDashDot">
          <color auto="1"/>
        </bottom>
        <vertical/>
        <horizontal/>
      </border>
    </dxf>
    <dxf>
      <numFmt numFmtId="30" formatCode="@"/>
      <border diagonalUp="0" diagonalDown="0">
        <left/>
        <right style="slantDashDot">
          <color auto="1"/>
        </right>
        <top style="slantDashDot">
          <color auto="1"/>
        </top>
        <bottom style="slantDashDot">
          <color auto="1"/>
        </bottom>
        <vertical/>
        <horizontal/>
      </border>
    </dxf>
    <dxf>
      <border outline="0">
        <top style="slantDashDot">
          <color auto="1"/>
        </top>
      </border>
    </dxf>
    <dxf>
      <border outline="0">
        <left style="double">
          <color theme="1"/>
        </left>
        <right style="double">
          <color theme="1"/>
        </right>
        <top style="double">
          <color theme="1"/>
        </top>
        <bottom style="double">
          <color theme="1"/>
        </bottom>
      </border>
    </dxf>
    <dxf>
      <border outline="0">
        <bottom style="slantDashDot">
          <color auto="1"/>
        </bottom>
      </border>
    </dxf>
    <dxf>
      <border diagonalUp="0" diagonalDown="0" outline="0">
        <left style="slantDashDot">
          <color auto="1"/>
        </left>
        <right style="slantDashDot">
          <color auto="1"/>
        </right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a1" displayName="Tabla1" ref="A4:S15" totalsRowShown="0" headerRowDxfId="22" headerRowBorderDxfId="21" tableBorderDxfId="20" totalsRowBorderDxfId="19">
  <autoFilter ref="A4:S15"/>
  <tableColumns count="19">
    <tableColumn id="1" name="NOMBRE" dataDxfId="18"/>
    <tableColumn id="2" name="EDAD" dataDxfId="17"/>
    <tableColumn id="3" name="FECHA DE NACIMIENTO" dataDxfId="16"/>
    <tableColumn id="4" name="COSTO DE INSCRIPCION" dataDxfId="15"/>
    <tableColumn id="5" name="FECHA DE PAGO" dataDxfId="0"/>
    <tableColumn id="6" name="PARCIALIDAD 1" dataDxfId="14"/>
    <tableColumn id="7" name="FECHA DE PAGO 1" dataDxfId="13"/>
    <tableColumn id="8" name="PARCIALIDAD 2" dataDxfId="12"/>
    <tableColumn id="9" name="FECHA DE PAGO 2" dataDxfId="11"/>
    <tableColumn id="10" name="PARCIALIDAD 3" dataDxfId="10"/>
    <tableColumn id="11" name="FECHA DE PAGO 3" dataDxfId="9"/>
    <tableColumn id="12" name="PARCIALIDAD 4" dataDxfId="8"/>
    <tableColumn id="13" name="FECHA DE PAGO 4" dataDxfId="7"/>
    <tableColumn id="14" name="PARCIALIDAD 5" dataDxfId="6"/>
    <tableColumn id="15" name="FECHA DE PAGO 5" dataDxfId="5"/>
    <tableColumn id="16" name="PARCIALIDAD 6" dataDxfId="4"/>
    <tableColumn id="17" name="FECHA DE PAGO 6" dataDxfId="3"/>
    <tableColumn id="18" name="TOTAL PAGADO" dataDxfId="2">
      <calculatedColumnFormula>D5+F5+H5+J5+L5+N5+P5</calculatedColumnFormula>
    </tableColumn>
    <tableColumn id="19" name="TOTAL DE LA DEUDA" dataDxfId="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8"/>
  <sheetViews>
    <sheetView tabSelected="1" topLeftCell="L1" zoomScale="86" zoomScaleNormal="86" workbookViewId="0">
      <selection activeCell="S16" sqref="S16"/>
    </sheetView>
  </sheetViews>
  <sheetFormatPr baseColWidth="10" defaultRowHeight="15"/>
  <cols>
    <col min="1" max="1" width="32.85546875" style="1" bestFit="1" customWidth="1"/>
    <col min="3" max="3" width="24.85546875" bestFit="1" customWidth="1"/>
    <col min="4" max="4" width="24.42578125" customWidth="1"/>
    <col min="5" max="5" width="33.85546875" bestFit="1" customWidth="1"/>
    <col min="6" max="6" width="17.5703125" bestFit="1" customWidth="1"/>
    <col min="7" max="7" width="29.5703125" bestFit="1" customWidth="1"/>
    <col min="8" max="8" width="17.5703125" bestFit="1" customWidth="1"/>
    <col min="9" max="9" width="29" bestFit="1" customWidth="1"/>
    <col min="10" max="10" width="17.5703125" bestFit="1" customWidth="1"/>
    <col min="11" max="11" width="19.42578125" bestFit="1" customWidth="1"/>
    <col min="12" max="12" width="17.5703125" bestFit="1" customWidth="1"/>
    <col min="13" max="13" width="19.42578125" bestFit="1" customWidth="1"/>
    <col min="14" max="14" width="17.5703125" bestFit="1" customWidth="1"/>
    <col min="15" max="15" width="19.42578125" bestFit="1" customWidth="1"/>
    <col min="16" max="16" width="17.5703125" bestFit="1" customWidth="1"/>
    <col min="17" max="17" width="19.42578125" bestFit="1" customWidth="1"/>
    <col min="18" max="18" width="18.140625" bestFit="1" customWidth="1"/>
    <col min="19" max="19" width="22.28515625" bestFit="1" customWidth="1"/>
  </cols>
  <sheetData>
    <row r="1" spans="1:19">
      <c r="A1" s="17" t="s">
        <v>24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3" spans="1:19" ht="14.25" customHeight="1"/>
    <row r="4" spans="1:19" ht="15.75" thickBot="1">
      <c r="A4" s="8" t="s">
        <v>0</v>
      </c>
      <c r="B4" s="9" t="s">
        <v>2</v>
      </c>
      <c r="C4" s="9" t="s">
        <v>3</v>
      </c>
      <c r="D4" s="9" t="s">
        <v>4</v>
      </c>
      <c r="E4" s="9" t="s">
        <v>15</v>
      </c>
      <c r="F4" s="9" t="s">
        <v>16</v>
      </c>
      <c r="G4" s="9" t="s">
        <v>29</v>
      </c>
      <c r="H4" s="9" t="s">
        <v>20</v>
      </c>
      <c r="I4" s="9" t="s">
        <v>30</v>
      </c>
      <c r="J4" s="9" t="s">
        <v>17</v>
      </c>
      <c r="K4" s="9" t="s">
        <v>28</v>
      </c>
      <c r="L4" s="9" t="s">
        <v>21</v>
      </c>
      <c r="M4" s="9" t="s">
        <v>27</v>
      </c>
      <c r="N4" s="9" t="s">
        <v>18</v>
      </c>
      <c r="O4" s="9" t="s">
        <v>26</v>
      </c>
      <c r="P4" s="9" t="s">
        <v>19</v>
      </c>
      <c r="Q4" s="9" t="s">
        <v>25</v>
      </c>
      <c r="R4" s="9" t="s">
        <v>23</v>
      </c>
      <c r="S4" s="10" t="s">
        <v>22</v>
      </c>
    </row>
    <row r="5" spans="1:19" ht="15.75" thickBot="1">
      <c r="A5" s="6" t="s">
        <v>6</v>
      </c>
      <c r="B5" s="2">
        <v>17</v>
      </c>
      <c r="C5" s="3">
        <v>35917</v>
      </c>
      <c r="D5" s="4">
        <v>800</v>
      </c>
      <c r="E5" s="5">
        <v>42353</v>
      </c>
      <c r="F5" s="4">
        <v>800</v>
      </c>
      <c r="G5" s="5">
        <v>42023</v>
      </c>
      <c r="H5" s="4">
        <v>800</v>
      </c>
      <c r="I5" s="5">
        <v>42048</v>
      </c>
      <c r="J5" s="4">
        <v>800</v>
      </c>
      <c r="K5" s="5"/>
      <c r="L5" s="4">
        <v>800</v>
      </c>
      <c r="M5" s="5"/>
      <c r="N5" s="4">
        <v>800</v>
      </c>
      <c r="O5" s="5"/>
      <c r="P5" s="4">
        <v>800</v>
      </c>
      <c r="Q5" s="5"/>
      <c r="R5" s="4">
        <f>D5+F5+H5+J5+L5+N5+P5</f>
        <v>5600</v>
      </c>
      <c r="S5" s="7">
        <f t="shared" ref="S5:S11" si="0">5600-R5</f>
        <v>0</v>
      </c>
    </row>
    <row r="6" spans="1:19" ht="15.75" thickBot="1">
      <c r="A6" s="6" t="s">
        <v>11</v>
      </c>
      <c r="B6" s="2">
        <v>16</v>
      </c>
      <c r="C6" s="3">
        <v>35953</v>
      </c>
      <c r="D6" s="4">
        <v>800</v>
      </c>
      <c r="E6" s="5">
        <v>42353</v>
      </c>
      <c r="F6" s="4">
        <v>800</v>
      </c>
      <c r="G6" s="5">
        <v>42023</v>
      </c>
      <c r="H6" s="4">
        <v>800</v>
      </c>
      <c r="I6" s="5">
        <v>42048</v>
      </c>
      <c r="J6" s="4">
        <v>800</v>
      </c>
      <c r="K6" s="5"/>
      <c r="L6" s="4">
        <v>800</v>
      </c>
      <c r="M6" s="5"/>
      <c r="N6" s="4"/>
      <c r="O6" s="5"/>
      <c r="P6" s="4">
        <v>800</v>
      </c>
      <c r="Q6" s="5"/>
      <c r="R6" s="4">
        <f t="shared" ref="R6:R14" si="1">D6+F6+H6+J6+L6+N6+P6</f>
        <v>4800</v>
      </c>
      <c r="S6" s="7">
        <f t="shared" si="0"/>
        <v>800</v>
      </c>
    </row>
    <row r="7" spans="1:19" ht="15.75" thickBot="1">
      <c r="A7" s="6" t="s">
        <v>9</v>
      </c>
      <c r="B7" s="2">
        <v>16</v>
      </c>
      <c r="C7" s="3">
        <v>35850</v>
      </c>
      <c r="D7" s="4">
        <v>800</v>
      </c>
      <c r="E7" s="5">
        <v>42353</v>
      </c>
      <c r="F7" s="4">
        <v>800</v>
      </c>
      <c r="G7" s="5">
        <v>42023</v>
      </c>
      <c r="H7" s="4">
        <v>800</v>
      </c>
      <c r="I7" s="5">
        <v>42048</v>
      </c>
      <c r="J7" s="4">
        <v>800</v>
      </c>
      <c r="K7" s="5"/>
      <c r="L7" s="4">
        <v>800</v>
      </c>
      <c r="M7" s="5"/>
      <c r="N7" s="4"/>
      <c r="O7" s="5"/>
      <c r="P7" s="4">
        <v>800</v>
      </c>
      <c r="Q7" s="5"/>
      <c r="R7" s="4">
        <f t="shared" si="1"/>
        <v>4800</v>
      </c>
      <c r="S7" s="7">
        <f t="shared" si="0"/>
        <v>800</v>
      </c>
    </row>
    <row r="8" spans="1:19" ht="15.75" thickBot="1">
      <c r="A8" s="6" t="s">
        <v>5</v>
      </c>
      <c r="B8" s="2">
        <v>16</v>
      </c>
      <c r="C8" s="3">
        <v>36009</v>
      </c>
      <c r="D8" s="4">
        <v>800</v>
      </c>
      <c r="E8" s="5">
        <v>42353</v>
      </c>
      <c r="F8" s="4">
        <v>800</v>
      </c>
      <c r="G8" s="5">
        <v>42023</v>
      </c>
      <c r="H8" s="4">
        <v>800</v>
      </c>
      <c r="I8" s="5">
        <v>42048</v>
      </c>
      <c r="J8" s="4">
        <v>800</v>
      </c>
      <c r="K8" s="5"/>
      <c r="L8" s="4">
        <v>800</v>
      </c>
      <c r="M8" s="5"/>
      <c r="N8" s="4"/>
      <c r="O8" s="5"/>
      <c r="P8" s="4">
        <v>800</v>
      </c>
      <c r="Q8" s="5"/>
      <c r="R8" s="4">
        <f t="shared" si="1"/>
        <v>4800</v>
      </c>
      <c r="S8" s="7">
        <f t="shared" si="0"/>
        <v>800</v>
      </c>
    </row>
    <row r="9" spans="1:19" ht="15.75" thickBot="1">
      <c r="A9" s="6" t="s">
        <v>14</v>
      </c>
      <c r="B9" s="2">
        <v>16</v>
      </c>
      <c r="C9" s="3">
        <v>36091</v>
      </c>
      <c r="D9" s="4">
        <v>800</v>
      </c>
      <c r="E9" s="5">
        <v>42353</v>
      </c>
      <c r="F9" s="4">
        <v>800</v>
      </c>
      <c r="G9" s="5">
        <v>42023</v>
      </c>
      <c r="H9" s="4">
        <v>800</v>
      </c>
      <c r="I9" s="5">
        <v>42048</v>
      </c>
      <c r="J9" s="4">
        <v>800</v>
      </c>
      <c r="K9" s="5"/>
      <c r="L9" s="4">
        <v>800</v>
      </c>
      <c r="M9" s="5"/>
      <c r="N9" s="4"/>
      <c r="O9" s="5"/>
      <c r="P9" s="4">
        <v>800</v>
      </c>
      <c r="Q9" s="5"/>
      <c r="R9" s="4">
        <f t="shared" si="1"/>
        <v>4800</v>
      </c>
      <c r="S9" s="7">
        <f t="shared" si="0"/>
        <v>800</v>
      </c>
    </row>
    <row r="10" spans="1:19" ht="15.75" thickBot="1">
      <c r="A10" s="6" t="s">
        <v>10</v>
      </c>
      <c r="B10" s="2">
        <v>16</v>
      </c>
      <c r="C10" s="3">
        <v>35876</v>
      </c>
      <c r="D10" s="4">
        <v>800</v>
      </c>
      <c r="E10" s="5">
        <v>42353</v>
      </c>
      <c r="F10" s="4">
        <v>800</v>
      </c>
      <c r="G10" s="5">
        <v>42023</v>
      </c>
      <c r="H10" s="4">
        <v>800</v>
      </c>
      <c r="I10" s="5">
        <v>42048</v>
      </c>
      <c r="J10" s="4">
        <v>800</v>
      </c>
      <c r="K10" s="5"/>
      <c r="L10" s="4">
        <v>800</v>
      </c>
      <c r="M10" s="5"/>
      <c r="N10" s="4"/>
      <c r="O10" s="5"/>
      <c r="P10" s="4">
        <v>800</v>
      </c>
      <c r="Q10" s="5"/>
      <c r="R10" s="4">
        <f t="shared" si="1"/>
        <v>4800</v>
      </c>
      <c r="S10" s="7">
        <f t="shared" si="0"/>
        <v>800</v>
      </c>
    </row>
    <row r="11" spans="1:19" ht="15.75" thickBot="1">
      <c r="A11" s="6" t="s">
        <v>12</v>
      </c>
      <c r="B11" s="2">
        <v>16</v>
      </c>
      <c r="C11" s="3">
        <v>35922</v>
      </c>
      <c r="D11" s="4">
        <v>800</v>
      </c>
      <c r="E11" s="5">
        <v>42353</v>
      </c>
      <c r="F11" s="4">
        <v>800</v>
      </c>
      <c r="G11" s="5">
        <v>42023</v>
      </c>
      <c r="H11" s="4">
        <v>800</v>
      </c>
      <c r="I11" s="15">
        <v>42048</v>
      </c>
      <c r="J11" s="4">
        <v>800</v>
      </c>
      <c r="K11" s="5"/>
      <c r="L11" s="4">
        <v>800</v>
      </c>
      <c r="M11" s="5"/>
      <c r="N11" s="14">
        <v>800</v>
      </c>
      <c r="O11" s="5"/>
      <c r="P11" s="4">
        <v>800</v>
      </c>
      <c r="Q11" s="5"/>
      <c r="R11" s="4">
        <f t="shared" si="1"/>
        <v>5600</v>
      </c>
      <c r="S11" s="7">
        <f t="shared" si="0"/>
        <v>0</v>
      </c>
    </row>
    <row r="12" spans="1:19" ht="15.75" thickBot="1">
      <c r="A12" s="6" t="s">
        <v>1</v>
      </c>
      <c r="B12" s="2">
        <v>16</v>
      </c>
      <c r="C12" s="3">
        <v>36061</v>
      </c>
      <c r="D12" s="4">
        <v>800</v>
      </c>
      <c r="E12" s="5">
        <v>42353</v>
      </c>
      <c r="F12" s="4">
        <v>800</v>
      </c>
      <c r="G12" s="5">
        <v>42023</v>
      </c>
      <c r="H12" s="4">
        <v>800</v>
      </c>
      <c r="I12" s="15">
        <v>42048</v>
      </c>
      <c r="J12" s="4">
        <v>800</v>
      </c>
      <c r="K12" s="5"/>
      <c r="L12" s="4">
        <v>800</v>
      </c>
      <c r="M12" s="5"/>
      <c r="N12" s="14">
        <v>800</v>
      </c>
      <c r="O12" s="5"/>
      <c r="P12" s="4">
        <v>800</v>
      </c>
      <c r="Q12" s="5"/>
      <c r="R12" s="4">
        <f t="shared" si="1"/>
        <v>5600</v>
      </c>
      <c r="S12" s="7">
        <f>5600-R12</f>
        <v>0</v>
      </c>
    </row>
    <row r="13" spans="1:19" ht="15.75" thickBot="1">
      <c r="A13" s="6" t="s">
        <v>13</v>
      </c>
      <c r="B13" s="2">
        <v>16</v>
      </c>
      <c r="C13" s="3">
        <v>36070</v>
      </c>
      <c r="D13" s="4">
        <v>800</v>
      </c>
      <c r="E13" s="5">
        <v>42353</v>
      </c>
      <c r="F13" s="4">
        <v>800</v>
      </c>
      <c r="G13" s="5">
        <v>42023</v>
      </c>
      <c r="H13" s="4">
        <v>800</v>
      </c>
      <c r="I13" s="15">
        <v>42048</v>
      </c>
      <c r="J13" s="4">
        <v>800</v>
      </c>
      <c r="K13" s="5"/>
      <c r="L13" s="4">
        <v>800</v>
      </c>
      <c r="M13" s="5"/>
      <c r="N13" s="14">
        <v>800</v>
      </c>
      <c r="O13" s="5"/>
      <c r="P13" s="4">
        <v>800</v>
      </c>
      <c r="Q13" s="5"/>
      <c r="R13" s="4">
        <f t="shared" si="1"/>
        <v>5600</v>
      </c>
      <c r="S13" s="7">
        <f t="shared" ref="S13:S14" si="2">5600-R13</f>
        <v>0</v>
      </c>
    </row>
    <row r="14" spans="1:19" ht="15.75" thickBot="1">
      <c r="A14" s="6" t="s">
        <v>8</v>
      </c>
      <c r="B14" s="2">
        <v>16</v>
      </c>
      <c r="C14" s="3">
        <v>36066</v>
      </c>
      <c r="D14" s="4">
        <v>800</v>
      </c>
      <c r="E14" s="5">
        <v>42353</v>
      </c>
      <c r="F14" s="4">
        <v>800</v>
      </c>
      <c r="G14" s="5">
        <v>42023</v>
      </c>
      <c r="H14" s="4">
        <v>800</v>
      </c>
      <c r="I14" s="15">
        <v>42048</v>
      </c>
      <c r="J14" s="4">
        <v>800</v>
      </c>
      <c r="K14" s="5"/>
      <c r="L14" s="4">
        <v>800</v>
      </c>
      <c r="M14" s="5"/>
      <c r="N14" s="14">
        <v>800</v>
      </c>
      <c r="O14" s="5"/>
      <c r="P14" s="4">
        <v>800</v>
      </c>
      <c r="Q14" s="5"/>
      <c r="R14" s="4">
        <f t="shared" si="1"/>
        <v>5600</v>
      </c>
      <c r="S14" s="7">
        <f t="shared" si="2"/>
        <v>0</v>
      </c>
    </row>
    <row r="15" spans="1:19" ht="15.75" thickBot="1">
      <c r="A15" s="11" t="s">
        <v>7</v>
      </c>
      <c r="B15" s="12">
        <v>16</v>
      </c>
      <c r="C15" s="13">
        <v>36142</v>
      </c>
      <c r="D15" s="14">
        <v>800</v>
      </c>
      <c r="E15" s="15">
        <v>42353</v>
      </c>
      <c r="F15" s="14">
        <v>800</v>
      </c>
      <c r="G15" s="5">
        <v>42023</v>
      </c>
      <c r="H15" s="4">
        <v>800</v>
      </c>
      <c r="I15" s="15">
        <v>42048</v>
      </c>
      <c r="J15" s="4">
        <v>800</v>
      </c>
      <c r="K15" s="15"/>
      <c r="L15" s="14"/>
      <c r="M15" s="15"/>
      <c r="N15" s="14">
        <v>800</v>
      </c>
      <c r="O15" s="15"/>
      <c r="P15" s="4">
        <v>800</v>
      </c>
      <c r="Q15" s="15"/>
      <c r="R15" s="14">
        <f>D15+F15+H15+J15+L15+N15+P15</f>
        <v>4800</v>
      </c>
      <c r="S15" s="7">
        <f>5600-R14</f>
        <v>0</v>
      </c>
    </row>
    <row r="18" spans="3:19">
      <c r="C18" t="s">
        <v>31</v>
      </c>
      <c r="D18" s="16">
        <f>SUM(D5:D15)</f>
        <v>8800</v>
      </c>
      <c r="F18" s="16">
        <f>SUM(F5:F15)</f>
        <v>8800</v>
      </c>
      <c r="H18" s="16">
        <f>SUM(F5:F15)</f>
        <v>8800</v>
      </c>
      <c r="J18" s="16">
        <f>SUM(F5:F15)</f>
        <v>8800</v>
      </c>
      <c r="L18" s="16">
        <f>SUM(F5:F15)</f>
        <v>8800</v>
      </c>
      <c r="N18" s="16">
        <f>SUM(F5:F15)</f>
        <v>8800</v>
      </c>
      <c r="P18" s="16">
        <f>SUM(F5:F15)</f>
        <v>8800</v>
      </c>
      <c r="R18" s="16">
        <f>SUM(F5:F15)</f>
        <v>8800</v>
      </c>
      <c r="S18" s="16">
        <f>SUM(F5:F15)</f>
        <v>8800</v>
      </c>
    </row>
  </sheetData>
  <sortState ref="A5:S15">
    <sortCondition ref="A5:A15"/>
  </sortState>
  <mergeCells count="1">
    <mergeCell ref="A1:S1"/>
  </mergeCells>
  <pageMargins left="0.7" right="0.7" top="0.75" bottom="0.75" header="0.3" footer="0.3"/>
  <pageSetup paperSize="9" orientation="portrait" horizontalDpi="200" verticalDpi="200" copies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2015-01-26T13:22:23Z</dcterms:created>
  <dcterms:modified xsi:type="dcterms:W3CDTF">2015-02-12T14:51:57Z</dcterms:modified>
</cp:coreProperties>
</file>